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benjamin.harrison\Dropbox\MPM Products\Distributors\Natural Grocery\UNFI\Price List\2021\MAPP\"/>
    </mc:Choice>
  </mc:AlternateContent>
  <xr:revisionPtr revIDLastSave="0" documentId="8_{64F4D86F-BEE5-4793-BB10-3CD670E40AA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INV - National Warehouse Produc" sheetId="1" r:id="rId1"/>
  </sheets>
  <definedNames>
    <definedName name="_xlnm._FilterDatabase" localSheetId="0" hidden="1">'INV - National Warehouse Produc'!$A$1:$F$1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<sst xmlns="http://schemas.openxmlformats.org/spreadsheetml/2006/main" count="90" uniqueCount="55">
  <si>
    <t>Product</t>
  </si>
  <si>
    <t>Brand</t>
  </si>
  <si>
    <t>Pk Size</t>
  </si>
  <si>
    <t>Description</t>
  </si>
  <si>
    <t>UPC</t>
  </si>
  <si>
    <t>Manufacturer Number</t>
  </si>
  <si>
    <t>APPLAWS</t>
  </si>
  <si>
    <t>12/2.47OZ</t>
  </si>
  <si>
    <t>APLWS CAT TUNA PCFC PRWN</t>
  </si>
  <si>
    <t>8008US-A</t>
  </si>
  <si>
    <t>24/2.47OZ</t>
  </si>
  <si>
    <t>APLWS CHKN BRST CAND CAT</t>
  </si>
  <si>
    <t>1002USA</t>
  </si>
  <si>
    <t xml:space="preserve">APLWS CHKN/PMKN CND CAT </t>
  </si>
  <si>
    <t>1010USA</t>
  </si>
  <si>
    <t>APLWS TUNAFLT CND CAT FD</t>
  </si>
  <si>
    <t>1003USA</t>
  </si>
  <si>
    <t xml:space="preserve">APLWS TUNA/SWD CAND CAT </t>
  </si>
  <si>
    <t>1009USA</t>
  </si>
  <si>
    <t>18/2.12OZ</t>
  </si>
  <si>
    <t>APLWS CAT TUNA PRAWN POT</t>
  </si>
  <si>
    <t>7002US-A</t>
  </si>
  <si>
    <t>APLWS CAT TUNA CRAB  POT</t>
  </si>
  <si>
    <t>7003US-A</t>
  </si>
  <si>
    <t xml:space="preserve">APLWS CAT CHKN BRST DCK </t>
  </si>
  <si>
    <t>7001US-A</t>
  </si>
  <si>
    <t xml:space="preserve">APLWS CAT CHICKEN BRST </t>
  </si>
  <si>
    <t>7005US-A</t>
  </si>
  <si>
    <t>APLWS TUNA CAND KITTEN</t>
  </si>
  <si>
    <t>1048US-A</t>
  </si>
  <si>
    <t>APLWS CHKN GRAVY TUB CAT</t>
  </si>
  <si>
    <t>7800US-A</t>
  </si>
  <si>
    <t>APLWS TUNA GRAVY TUB CAT</t>
  </si>
  <si>
    <t>APLWS TUNA SHRMP GRV CAT</t>
  </si>
  <si>
    <t>7802US-A</t>
  </si>
  <si>
    <t>APLWS CAT CHCKN PUMPKIN</t>
  </si>
  <si>
    <t>8001US-A</t>
  </si>
  <si>
    <t>APLWS CHKN CAND KITTEN</t>
  </si>
  <si>
    <t>1001US-A</t>
  </si>
  <si>
    <t>12/1.06OZ</t>
  </si>
  <si>
    <t>APLWS CAT TRT TUNA LOIN</t>
  </si>
  <si>
    <t>9504US-A</t>
  </si>
  <si>
    <t>APLWS CAT CHICKEN</t>
  </si>
  <si>
    <t>8007US-A</t>
  </si>
  <si>
    <t xml:space="preserve">APLWS CAT SARD MACKEREL </t>
  </si>
  <si>
    <t>7004US-A</t>
  </si>
  <si>
    <t>APLWS CAT TUNA SEABREAM</t>
  </si>
  <si>
    <t>8004US-A</t>
  </si>
  <si>
    <t>APLWS CAT TRT MCKRL LOIN</t>
  </si>
  <si>
    <t>9506US-A</t>
  </si>
  <si>
    <t>7801US-A</t>
  </si>
  <si>
    <t>Unit MSRP</t>
  </si>
  <si>
    <t>Unit MAP</t>
  </si>
  <si>
    <t>Case MSRP</t>
  </si>
  <si>
    <t>Case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</si>
</sst>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NumberFormat="1"/>
    <xf numFmtId="44" fontId="0" fillId="0" borderId="0" xfId="2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:J21"/>
    </sheetView>
  </sheetViews>
  <sheetFormatPr defaultColWidth="9.109375" defaultRowHeight="13.2" x14ac:dyDescent="0.25"/>
  <cols>
    <col min="1" max="1" width="9.6640625" bestFit="1" customWidth="1"/>
    <col min="2" max="2" width="10.33203125" bestFit="1" customWidth="1"/>
    <col min="3" max="3" width="9.88671875" bestFit="1" customWidth="1"/>
    <col min="4" max="4" width="29.88671875" bestFit="1" customWidth="1"/>
    <col min="5" max="5" width="18" customWidth="1"/>
    <col min="6" max="6" width="12.6640625" customWidth="1"/>
    <col min="7" max="7" width="10.5546875" bestFit="1" customWidth="1"/>
    <col min="8" max="8" width="9.33203125" bestFit="1" customWidth="1"/>
    <col min="9" max="9" width="11.44140625" bestFit="1" customWidth="1"/>
    <col min="10" max="10" width="10.109375" bestFit="1" customWidth="1"/>
  </cols>
  <sheetData>
    <row r="1" spans="1:1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51</v>
      </c>
      <c r="H1" s="2" t="s">
        <v>52</v>
      </c>
      <c r="I1" s="2" t="s">
        <v>53</v>
      </c>
      <c r="J1" s="2" t="s">
        <v>54</v>
      </c>
    </row>
    <row r="2" spans="1:10" x14ac:dyDescent="0.25">
      <c r="A2" s="3">
        <v>59824</v>
      </c>
      <c r="B2" t="s">
        <v>6</v>
      </c>
      <c r="C2" t="s">
        <v>10</v>
      </c>
      <c r="D2" t="s">
        <v>37</v>
      </c>
      <c r="E2" s="1">
        <v>886817002952</v>
      </c>
      <c r="F2" t="s">
        <v>38</v>
      </c>
      <c r="G2" s="4">
        <v>1.99</v>
      </c>
      <c r="H2" s="4">
        <v>1.99</v>
      </c>
      <c r="I2" s="4">
        <f>G2*24</f>
        <v>47.76</v>
      </c>
      <c r="J2" s="4">
        <f>H2*24</f>
        <v>47.76</v>
      </c>
    </row>
    <row r="3" spans="1:10" x14ac:dyDescent="0.25">
      <c r="A3" s="3">
        <v>55716</v>
      </c>
      <c r="B3" t="s">
        <v>6</v>
      </c>
      <c r="C3" t="s">
        <v>10</v>
      </c>
      <c r="D3" t="s">
        <v>11</v>
      </c>
      <c r="E3" s="1">
        <v>886817000002</v>
      </c>
      <c r="F3" t="s">
        <v>12</v>
      </c>
      <c r="G3" s="4">
        <v>1.95</v>
      </c>
      <c r="H3" s="4">
        <v>1.95</v>
      </c>
      <c r="I3" s="4">
        <f t="shared" ref="I3:J7" si="0">G3*24</f>
        <v>46.8</v>
      </c>
      <c r="J3" s="4">
        <f t="shared" si="0"/>
        <v>46.8</v>
      </c>
    </row>
    <row r="4" spans="1:10" x14ac:dyDescent="0.25">
      <c r="A4" s="3">
        <v>56588</v>
      </c>
      <c r="B4" t="s">
        <v>6</v>
      </c>
      <c r="C4" t="s">
        <v>10</v>
      </c>
      <c r="D4" t="s">
        <v>15</v>
      </c>
      <c r="E4" s="1">
        <v>886817000019</v>
      </c>
      <c r="F4" t="s">
        <v>16</v>
      </c>
      <c r="G4" s="4">
        <v>1.95</v>
      </c>
      <c r="H4" s="4">
        <v>1.95</v>
      </c>
      <c r="I4" s="4">
        <f t="shared" si="0"/>
        <v>46.8</v>
      </c>
      <c r="J4" s="4">
        <f t="shared" si="0"/>
        <v>46.8</v>
      </c>
    </row>
    <row r="5" spans="1:10" x14ac:dyDescent="0.25">
      <c r="A5" s="3">
        <v>56776</v>
      </c>
      <c r="B5" t="s">
        <v>6</v>
      </c>
      <c r="C5" t="s">
        <v>10</v>
      </c>
      <c r="D5" t="s">
        <v>17</v>
      </c>
      <c r="E5" s="1">
        <v>886817000781</v>
      </c>
      <c r="F5" t="s">
        <v>18</v>
      </c>
      <c r="G5" s="4">
        <v>1.95</v>
      </c>
      <c r="H5" s="4">
        <v>1.95</v>
      </c>
      <c r="I5" s="4">
        <f t="shared" si="0"/>
        <v>46.8</v>
      </c>
      <c r="J5" s="4">
        <f t="shared" si="0"/>
        <v>46.8</v>
      </c>
    </row>
    <row r="6" spans="1:10" x14ac:dyDescent="0.25">
      <c r="A6" s="3">
        <v>55979</v>
      </c>
      <c r="B6" t="s">
        <v>6</v>
      </c>
      <c r="C6" t="s">
        <v>10</v>
      </c>
      <c r="D6" t="s">
        <v>13</v>
      </c>
      <c r="E6" s="1">
        <v>886817000064</v>
      </c>
      <c r="F6" t="s">
        <v>14</v>
      </c>
      <c r="G6" s="4">
        <v>1.95</v>
      </c>
      <c r="H6" s="4">
        <v>1.95</v>
      </c>
      <c r="I6" s="4">
        <f t="shared" si="0"/>
        <v>46.8</v>
      </c>
      <c r="J6" s="4">
        <f t="shared" si="0"/>
        <v>46.8</v>
      </c>
    </row>
    <row r="7" spans="1:10" x14ac:dyDescent="0.25">
      <c r="A7" s="3">
        <v>59825</v>
      </c>
      <c r="B7" t="s">
        <v>6</v>
      </c>
      <c r="C7" t="s">
        <v>10</v>
      </c>
      <c r="D7" t="s">
        <v>28</v>
      </c>
      <c r="E7" s="1">
        <v>886817002914</v>
      </c>
      <c r="F7" t="s">
        <v>29</v>
      </c>
      <c r="G7" s="4">
        <v>1.99</v>
      </c>
      <c r="H7" s="4">
        <v>1.99</v>
      </c>
      <c r="I7" s="4">
        <f t="shared" si="0"/>
        <v>47.76</v>
      </c>
      <c r="J7" s="4">
        <f t="shared" si="0"/>
        <v>47.76</v>
      </c>
    </row>
    <row r="8" spans="1:10" x14ac:dyDescent="0.25">
      <c r="A8" s="3">
        <v>39813</v>
      </c>
      <c r="B8" t="s">
        <v>6</v>
      </c>
      <c r="C8" t="s">
        <v>19</v>
      </c>
      <c r="D8" t="s">
        <v>24</v>
      </c>
      <c r="E8" s="1">
        <v>886817000675</v>
      </c>
      <c r="F8" t="s">
        <v>25</v>
      </c>
      <c r="G8" s="4">
        <v>1.95</v>
      </c>
      <c r="H8" s="4">
        <v>1.95</v>
      </c>
      <c r="I8" s="4">
        <f>G8*18</f>
        <v>35.1</v>
      </c>
      <c r="J8" s="4">
        <f>H8*18</f>
        <v>35.1</v>
      </c>
    </row>
    <row r="9" spans="1:10" x14ac:dyDescent="0.25">
      <c r="A9" s="3">
        <v>39801</v>
      </c>
      <c r="B9" t="s">
        <v>6</v>
      </c>
      <c r="C9" t="s">
        <v>19</v>
      </c>
      <c r="D9" t="s">
        <v>20</v>
      </c>
      <c r="E9" s="1">
        <v>886817000699</v>
      </c>
      <c r="F9" t="s">
        <v>21</v>
      </c>
      <c r="G9" s="4">
        <v>1.95</v>
      </c>
      <c r="H9" s="4">
        <v>1.95</v>
      </c>
      <c r="I9" s="4">
        <f t="shared" ref="I9:J15" si="1">G9*18</f>
        <v>35.1</v>
      </c>
      <c r="J9" s="4">
        <f t="shared" si="1"/>
        <v>35.1</v>
      </c>
    </row>
    <row r="10" spans="1:10" x14ac:dyDescent="0.25">
      <c r="A10" s="3">
        <v>39812</v>
      </c>
      <c r="B10" t="s">
        <v>6</v>
      </c>
      <c r="C10" t="s">
        <v>19</v>
      </c>
      <c r="D10" t="s">
        <v>22</v>
      </c>
      <c r="E10" s="1">
        <v>886817000705</v>
      </c>
      <c r="F10" t="s">
        <v>23</v>
      </c>
      <c r="G10" s="4">
        <v>1.95</v>
      </c>
      <c r="H10" s="4">
        <v>1.95</v>
      </c>
      <c r="I10" s="4">
        <f t="shared" si="1"/>
        <v>35.1</v>
      </c>
      <c r="J10" s="4">
        <f t="shared" si="1"/>
        <v>35.1</v>
      </c>
    </row>
    <row r="11" spans="1:10" x14ac:dyDescent="0.25">
      <c r="A11" s="3">
        <v>39824</v>
      </c>
      <c r="B11" t="s">
        <v>6</v>
      </c>
      <c r="C11" t="s">
        <v>19</v>
      </c>
      <c r="D11" t="s">
        <v>44</v>
      </c>
      <c r="E11" s="1">
        <v>886817000712</v>
      </c>
      <c r="F11" t="s">
        <v>45</v>
      </c>
      <c r="G11" s="4">
        <v>1.95</v>
      </c>
      <c r="H11" s="4">
        <v>1.95</v>
      </c>
      <c r="I11" s="4">
        <f t="shared" si="1"/>
        <v>35.1</v>
      </c>
      <c r="J11" s="4">
        <f t="shared" si="1"/>
        <v>35.1</v>
      </c>
    </row>
    <row r="12" spans="1:10" x14ac:dyDescent="0.25">
      <c r="A12" s="3">
        <v>39823</v>
      </c>
      <c r="B12" t="s">
        <v>6</v>
      </c>
      <c r="C12" t="s">
        <v>19</v>
      </c>
      <c r="D12" t="s">
        <v>26</v>
      </c>
      <c r="E12" s="1">
        <v>886817000668</v>
      </c>
      <c r="F12" t="s">
        <v>27</v>
      </c>
      <c r="G12" s="4">
        <v>1.95</v>
      </c>
      <c r="H12" s="4">
        <v>1.95</v>
      </c>
      <c r="I12" s="4">
        <f t="shared" si="1"/>
        <v>35.1</v>
      </c>
      <c r="J12" s="4">
        <f t="shared" si="1"/>
        <v>35.1</v>
      </c>
    </row>
    <row r="13" spans="1:10" x14ac:dyDescent="0.25">
      <c r="A13" s="3">
        <v>59826</v>
      </c>
      <c r="B13" t="s">
        <v>6</v>
      </c>
      <c r="C13" t="s">
        <v>19</v>
      </c>
      <c r="D13" t="s">
        <v>30</v>
      </c>
      <c r="E13" s="1">
        <v>886817005069</v>
      </c>
      <c r="F13" t="s">
        <v>31</v>
      </c>
      <c r="G13" s="4">
        <v>1.99</v>
      </c>
      <c r="H13" s="4">
        <v>1.99</v>
      </c>
      <c r="I13" s="4">
        <f t="shared" si="1"/>
        <v>35.82</v>
      </c>
      <c r="J13" s="4">
        <f t="shared" si="1"/>
        <v>35.82</v>
      </c>
    </row>
    <row r="14" spans="1:10" x14ac:dyDescent="0.25">
      <c r="A14" s="3">
        <v>59827</v>
      </c>
      <c r="B14" t="s">
        <v>6</v>
      </c>
      <c r="C14" t="s">
        <v>19</v>
      </c>
      <c r="D14" t="s">
        <v>32</v>
      </c>
      <c r="E14" s="1">
        <v>886817005083</v>
      </c>
      <c r="F14" t="s">
        <v>50</v>
      </c>
      <c r="G14" s="4">
        <v>1.99</v>
      </c>
      <c r="H14" s="4">
        <v>1.99</v>
      </c>
      <c r="I14" s="4">
        <f t="shared" si="1"/>
        <v>35.82</v>
      </c>
      <c r="J14" s="4">
        <f t="shared" si="1"/>
        <v>35.82</v>
      </c>
    </row>
    <row r="15" spans="1:10" x14ac:dyDescent="0.25">
      <c r="A15" s="3">
        <v>59828</v>
      </c>
      <c r="B15" t="s">
        <v>6</v>
      </c>
      <c r="C15" t="s">
        <v>19</v>
      </c>
      <c r="D15" t="s">
        <v>33</v>
      </c>
      <c r="E15" s="1">
        <v>886817005106</v>
      </c>
      <c r="F15" t="s">
        <v>34</v>
      </c>
      <c r="G15" s="4">
        <v>1.99</v>
      </c>
      <c r="H15" s="4">
        <v>1.99</v>
      </c>
      <c r="I15" s="4">
        <f t="shared" si="1"/>
        <v>35.82</v>
      </c>
      <c r="J15" s="4">
        <f t="shared" si="1"/>
        <v>35.82</v>
      </c>
    </row>
    <row r="16" spans="1:10" x14ac:dyDescent="0.25">
      <c r="A16" s="3">
        <v>39826</v>
      </c>
      <c r="B16" t="s">
        <v>6</v>
      </c>
      <c r="C16" t="s">
        <v>7</v>
      </c>
      <c r="D16" t="s">
        <v>35</v>
      </c>
      <c r="E16" s="1">
        <v>886817001115</v>
      </c>
      <c r="F16" t="s">
        <v>36</v>
      </c>
      <c r="G16" s="4">
        <v>2.09</v>
      </c>
      <c r="H16" s="4">
        <v>2.09</v>
      </c>
      <c r="I16" s="4">
        <f>G16*12</f>
        <v>25.08</v>
      </c>
      <c r="J16" s="4">
        <f>H16*12</f>
        <v>25.08</v>
      </c>
    </row>
    <row r="17" spans="1:10" x14ac:dyDescent="0.25">
      <c r="A17" s="3">
        <v>39838</v>
      </c>
      <c r="B17" t="s">
        <v>6</v>
      </c>
      <c r="C17" t="s">
        <v>7</v>
      </c>
      <c r="D17" t="s">
        <v>46</v>
      </c>
      <c r="E17" s="1">
        <v>886817001153</v>
      </c>
      <c r="F17" t="s">
        <v>47</v>
      </c>
      <c r="G17" s="4">
        <v>2.09</v>
      </c>
      <c r="H17" s="4">
        <v>2.09</v>
      </c>
      <c r="I17" s="4">
        <f t="shared" ref="I17:J21" si="2">G17*12</f>
        <v>25.08</v>
      </c>
      <c r="J17" s="4">
        <f t="shared" si="2"/>
        <v>25.08</v>
      </c>
    </row>
    <row r="18" spans="1:10" x14ac:dyDescent="0.25">
      <c r="A18" s="3">
        <v>39834</v>
      </c>
      <c r="B18" t="s">
        <v>6</v>
      </c>
      <c r="C18" t="s">
        <v>7</v>
      </c>
      <c r="D18" t="s">
        <v>42</v>
      </c>
      <c r="E18" s="1">
        <v>886817000521</v>
      </c>
      <c r="F18" t="s">
        <v>43</v>
      </c>
      <c r="G18" s="4">
        <v>2.09</v>
      </c>
      <c r="H18" s="4">
        <v>2.09</v>
      </c>
      <c r="I18" s="4">
        <f t="shared" si="2"/>
        <v>25.08</v>
      </c>
      <c r="J18" s="4">
        <f t="shared" si="2"/>
        <v>25.08</v>
      </c>
    </row>
    <row r="19" spans="1:10" x14ac:dyDescent="0.25">
      <c r="A19" s="3">
        <v>39837</v>
      </c>
      <c r="B19" t="s">
        <v>6</v>
      </c>
      <c r="C19" t="s">
        <v>7</v>
      </c>
      <c r="D19" t="s">
        <v>8</v>
      </c>
      <c r="E19" s="1">
        <v>886817001191</v>
      </c>
      <c r="F19" t="s">
        <v>9</v>
      </c>
      <c r="G19" s="4">
        <v>2.09</v>
      </c>
      <c r="H19" s="4">
        <v>2.09</v>
      </c>
      <c r="I19" s="4">
        <f t="shared" si="2"/>
        <v>25.08</v>
      </c>
      <c r="J19" s="4">
        <f t="shared" si="2"/>
        <v>25.08</v>
      </c>
    </row>
    <row r="20" spans="1:10" x14ac:dyDescent="0.25">
      <c r="A20" s="3">
        <v>39656</v>
      </c>
      <c r="B20" t="s">
        <v>6</v>
      </c>
      <c r="C20" t="s">
        <v>39</v>
      </c>
      <c r="D20" t="s">
        <v>40</v>
      </c>
      <c r="E20" s="1">
        <v>886817002143</v>
      </c>
      <c r="F20" t="s">
        <v>41</v>
      </c>
      <c r="G20" s="4">
        <v>2.99</v>
      </c>
      <c r="H20" s="4">
        <v>2.99</v>
      </c>
      <c r="I20" s="4">
        <f t="shared" si="2"/>
        <v>35.880000000000003</v>
      </c>
      <c r="J20" s="4">
        <f t="shared" si="2"/>
        <v>35.880000000000003</v>
      </c>
    </row>
    <row r="21" spans="1:10" x14ac:dyDescent="0.25">
      <c r="A21" s="3">
        <v>39657</v>
      </c>
      <c r="B21" t="s">
        <v>6</v>
      </c>
      <c r="C21" t="s">
        <v>39</v>
      </c>
      <c r="D21" t="s">
        <v>48</v>
      </c>
      <c r="E21" s="1">
        <v>886817002198</v>
      </c>
      <c r="F21" t="s">
        <v>49</v>
      </c>
      <c r="G21" s="4">
        <v>2.99</v>
      </c>
      <c r="H21" s="4">
        <v>2.99</v>
      </c>
      <c r="I21" s="4">
        <f t="shared" si="2"/>
        <v>35.880000000000003</v>
      </c>
      <c r="J21" s="4">
        <f t="shared" si="2"/>
        <v>35.880000000000003</v>
      </c>
    </row>
  </sheetData>
  <autoFilter ref="A1:F1" xr:uid="{8A42981C-6763-42A9-A0D7-AAA9BDD799D2}"/>
  <sortState xmlns:xlrd2="http://schemas.microsoft.com/office/spreadsheetml/2017/richdata2" ref="A2:F21">
    <sortCondition ref="F2:F21"/>
  </sortState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 - National Warehouse Produc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Harrison</dc:creator>
  <cp:keywords/>
  <dc:description/>
  <cp:lastModifiedBy>Benjamin Harrison</cp:lastModifiedBy>
  <dcterms:created xsi:type="dcterms:W3CDTF">2021-02-01T20:48:50Z</dcterms:created>
  <dcterms:modified xsi:type="dcterms:W3CDTF">2021-04-07T20:32:56Z</dcterms:modified>
  <cp:category/>
  <cp:contentStatus/>
</cp:coreProperties>
</file>